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1760" activeTab="3"/>
  </bookViews>
  <sheets>
    <sheet name="List2" sheetId="1" r:id="rId1"/>
    <sheet name="List3" sheetId="2" r:id="rId2"/>
    <sheet name="List4" sheetId="3" r:id="rId3"/>
    <sheet name="List5" sheetId="4" r:id="rId4"/>
  </sheets>
  <definedNames/>
  <calcPr fullCalcOnLoad="1"/>
</workbook>
</file>

<file path=xl/sharedStrings.xml><?xml version="1.0" encoding="utf-8"?>
<sst xmlns="http://schemas.openxmlformats.org/spreadsheetml/2006/main" count="302" uniqueCount="186">
  <si>
    <t> Weidinger </t>
  </si>
  <si>
    <t> Tomáš </t>
  </si>
  <si>
    <t> Bludov </t>
  </si>
  <si>
    <t> Sobotka </t>
  </si>
  <si>
    <t> Martin </t>
  </si>
  <si>
    <t> Gruber </t>
  </si>
  <si>
    <t> Brno-Královo Pole </t>
  </si>
  <si>
    <t> Dal </t>
  </si>
  <si>
    <t> Marcel </t>
  </si>
  <si>
    <t> Český Těšín-Mosty </t>
  </si>
  <si>
    <t> Biskup </t>
  </si>
  <si>
    <t> Jan </t>
  </si>
  <si>
    <t> Jindřichov </t>
  </si>
  <si>
    <t> Hanulík </t>
  </si>
  <si>
    <t> Radim </t>
  </si>
  <si>
    <t> Leskovec nad Moravicí </t>
  </si>
  <si>
    <t> Kresáň </t>
  </si>
  <si>
    <t> Ivan </t>
  </si>
  <si>
    <t> Maršová-Rašov </t>
  </si>
  <si>
    <t> Vašulka </t>
  </si>
  <si>
    <t> Michal </t>
  </si>
  <si>
    <t> Mistřín </t>
  </si>
  <si>
    <t> Marada </t>
  </si>
  <si>
    <t> Vojtěch </t>
  </si>
  <si>
    <t> Hradský </t>
  </si>
  <si>
    <t> Dušan </t>
  </si>
  <si>
    <t> Kukla </t>
  </si>
  <si>
    <t> Moravský Beroun </t>
  </si>
  <si>
    <t> Oznice </t>
  </si>
  <si>
    <t> Miroslav </t>
  </si>
  <si>
    <t> Gál </t>
  </si>
  <si>
    <t> Marek </t>
  </si>
  <si>
    <t> Tvrdonice </t>
  </si>
  <si>
    <t> Burda </t>
  </si>
  <si>
    <t> Všechlapy </t>
  </si>
  <si>
    <t> Kahánek </t>
  </si>
  <si>
    <t> Ondra </t>
  </si>
  <si>
    <t> Závišice </t>
  </si>
  <si>
    <t> Albrechtice </t>
  </si>
  <si>
    <t> Petra </t>
  </si>
  <si>
    <t> Bohumín-Kopytov </t>
  </si>
  <si>
    <t> Čelčice </t>
  </si>
  <si>
    <t> Český Těšín - Mosty </t>
  </si>
  <si>
    <t> Dolní Čermná </t>
  </si>
  <si>
    <t> Lucie </t>
  </si>
  <si>
    <t> Kolšov </t>
  </si>
  <si>
    <t> Malenovice </t>
  </si>
  <si>
    <t> Otaslavice </t>
  </si>
  <si>
    <t> Riedl </t>
  </si>
  <si>
    <t> Linhart </t>
  </si>
  <si>
    <t> Patrik </t>
  </si>
  <si>
    <t> Hajnice </t>
  </si>
  <si>
    <t> Hél </t>
  </si>
  <si>
    <t> Vondřejc </t>
  </si>
  <si>
    <t> Křovice </t>
  </si>
  <si>
    <t> Kroupa </t>
  </si>
  <si>
    <t> Lukáš </t>
  </si>
  <si>
    <t> Kvasiny Škoda Auto  </t>
  </si>
  <si>
    <t> Blizňák </t>
  </si>
  <si>
    <t> Klvaňa </t>
  </si>
  <si>
    <t> Daniel </t>
  </si>
  <si>
    <t> Bartoň </t>
  </si>
  <si>
    <t> Adam </t>
  </si>
  <si>
    <t> Lejska </t>
  </si>
  <si>
    <t> Prostřední Bečva </t>
  </si>
  <si>
    <t> Langrová </t>
  </si>
  <si>
    <t> Šubová </t>
  </si>
  <si>
    <t> Tereza </t>
  </si>
  <si>
    <t> Juřinka </t>
  </si>
  <si>
    <t> Zemanová </t>
  </si>
  <si>
    <t> Klaudie </t>
  </si>
  <si>
    <t> Bartošová </t>
  </si>
  <si>
    <t> Adéla </t>
  </si>
  <si>
    <t> Kovaříková </t>
  </si>
  <si>
    <t> Dominika </t>
  </si>
  <si>
    <t> Pavlicová </t>
  </si>
  <si>
    <t> Jana </t>
  </si>
  <si>
    <t> Červinková </t>
  </si>
  <si>
    <t> Sandra </t>
  </si>
  <si>
    <t> Bartoňková </t>
  </si>
  <si>
    <t> Pěnčín </t>
  </si>
  <si>
    <t xml:space="preserve">Žufánková </t>
  </si>
  <si>
    <t>Veronika</t>
  </si>
  <si>
    <t>Jakicová</t>
  </si>
  <si>
    <t>Markéta</t>
  </si>
  <si>
    <t xml:space="preserve">Kulštejnová </t>
  </si>
  <si>
    <t>Tereza</t>
  </si>
  <si>
    <t>Kvasiny</t>
  </si>
  <si>
    <t xml:space="preserve">Kroulík </t>
  </si>
  <si>
    <t>Matěj</t>
  </si>
  <si>
    <t>Hanuš</t>
  </si>
  <si>
    <t>Jiří</t>
  </si>
  <si>
    <t>Tarant</t>
  </si>
  <si>
    <t>Stanislav</t>
  </si>
  <si>
    <t xml:space="preserve">Snášel </t>
  </si>
  <si>
    <t>Vítězslav</t>
  </si>
  <si>
    <t>Mazalová</t>
  </si>
  <si>
    <t>Kateřina</t>
  </si>
  <si>
    <t>Alojzov</t>
  </si>
  <si>
    <t>Kolšovská stovka 2013</t>
  </si>
  <si>
    <t>Příjmení</t>
  </si>
  <si>
    <t>Jméno</t>
  </si>
  <si>
    <t>SDH</t>
  </si>
  <si>
    <t>1.pok</t>
  </si>
  <si>
    <t>2.pok</t>
  </si>
  <si>
    <t>Pořadí</t>
  </si>
  <si>
    <t>Laštůvka</t>
  </si>
  <si>
    <t>Petr</t>
  </si>
  <si>
    <t>Třeština</t>
  </si>
  <si>
    <t>Peterek</t>
  </si>
  <si>
    <t>Marek</t>
  </si>
  <si>
    <t>Michálkovice</t>
  </si>
  <si>
    <t>Adámek</t>
  </si>
  <si>
    <t>Michal</t>
  </si>
  <si>
    <t>Ročník</t>
  </si>
  <si>
    <t>Vařeková</t>
  </si>
  <si>
    <t>Kristýna</t>
  </si>
  <si>
    <t>Pavlov</t>
  </si>
  <si>
    <t>NP</t>
  </si>
  <si>
    <t xml:space="preserve">Svačina </t>
  </si>
  <si>
    <t>Richard</t>
  </si>
  <si>
    <t>Heřmanice</t>
  </si>
  <si>
    <t>Výsledný čas</t>
  </si>
  <si>
    <t>dorostenci - střední</t>
  </si>
  <si>
    <t>dorostenci - mladší</t>
  </si>
  <si>
    <t>Nesvorný</t>
  </si>
  <si>
    <t>David</t>
  </si>
  <si>
    <t>Dalovy</t>
  </si>
  <si>
    <t>Pádivý</t>
  </si>
  <si>
    <t>Milan</t>
  </si>
  <si>
    <t>Chářovice</t>
  </si>
  <si>
    <t>dorostenky - střední</t>
  </si>
  <si>
    <t>dorostenky - mladší</t>
  </si>
  <si>
    <t>Hrdá </t>
  </si>
  <si>
    <t>Drobná </t>
  </si>
  <si>
    <t>Linhartová </t>
  </si>
  <si>
    <t>Machalová </t>
  </si>
  <si>
    <t>Marková </t>
  </si>
  <si>
    <t>Chládková </t>
  </si>
  <si>
    <t>Cíchová </t>
  </si>
  <si>
    <t>Vránová </t>
  </si>
  <si>
    <t>Adamovská </t>
  </si>
  <si>
    <t>Kijonková </t>
  </si>
  <si>
    <t>Janhubová </t>
  </si>
  <si>
    <t>Barbora </t>
  </si>
  <si>
    <t>Magdalena </t>
  </si>
  <si>
    <t>Lucie </t>
  </si>
  <si>
    <t>Veronika </t>
  </si>
  <si>
    <t>Markéta </t>
  </si>
  <si>
    <t>Gabriela </t>
  </si>
  <si>
    <t>Aneta </t>
  </si>
  <si>
    <t>Lada </t>
  </si>
  <si>
    <t>Klára </t>
  </si>
  <si>
    <t>Petra </t>
  </si>
  <si>
    <t>Kateřina </t>
  </si>
  <si>
    <t>start.č.</t>
  </si>
  <si>
    <t>Ženy</t>
  </si>
  <si>
    <t>Kulštejnová</t>
  </si>
  <si>
    <t>Linhartová</t>
  </si>
  <si>
    <t>Cíchová</t>
  </si>
  <si>
    <t>Hrdá G.</t>
  </si>
  <si>
    <t>Machalová</t>
  </si>
  <si>
    <t>Adamovská</t>
  </si>
  <si>
    <t>Marková</t>
  </si>
  <si>
    <t>Vránová</t>
  </si>
  <si>
    <t>muži</t>
  </si>
  <si>
    <t>Výsl.</t>
  </si>
  <si>
    <t>finále</t>
  </si>
  <si>
    <t>o 3.</t>
  </si>
  <si>
    <t>1.</t>
  </si>
  <si>
    <t>2.</t>
  </si>
  <si>
    <t>3.</t>
  </si>
  <si>
    <t>4.</t>
  </si>
  <si>
    <t>Höhn</t>
  </si>
  <si>
    <t>20, 88</t>
  </si>
  <si>
    <t>Vašulka</t>
  </si>
  <si>
    <t>Gruber</t>
  </si>
  <si>
    <t>Weidinger</t>
  </si>
  <si>
    <t>Hanulík</t>
  </si>
  <si>
    <t>Marada</t>
  </si>
  <si>
    <t>Biskup</t>
  </si>
  <si>
    <t>Kahánek</t>
  </si>
  <si>
    <t>1. Hanulík</t>
  </si>
  <si>
    <t>2. Nesvorný</t>
  </si>
  <si>
    <t>3. Vašulka</t>
  </si>
  <si>
    <t>4. Weidinger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</si>
</sst>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9">
    <font>
      <sz val="10"/>
      <name val="Arial"/>
      <family val="0"/>
    </font>
    <font>
      <b/>
      <sz val="9"/>
      <color indexed="8"/>
      <name val="Verdana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Verdana"/>
      <family val="2"/>
    </font>
    <font>
      <b/>
      <sz val="9"/>
      <name val="Verdana"/>
      <family val="2"/>
    </font>
    <font>
      <b/>
      <sz val="10"/>
      <color indexed="8"/>
      <name val="Verdana"/>
      <family val="2"/>
    </font>
    <font>
      <b/>
      <sz val="2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textRotation="45"/>
    </xf>
    <xf numFmtId="2" fontId="0" fillId="0" borderId="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2" xfId="0" applyBorder="1" applyAlignment="1">
      <alignment textRotation="45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shrinkToFit="1"/>
    </xf>
    <xf numFmtId="0" fontId="6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4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/>
    </xf>
    <xf numFmtId="0" fontId="0" fillId="0" borderId="19" xfId="0" applyBorder="1" applyAlignment="1">
      <alignment/>
    </xf>
    <xf numFmtId="0" fontId="2" fillId="0" borderId="13" xfId="0" applyFont="1" applyFill="1" applyBorder="1" applyAlignment="1">
      <alignment horizontal="center" textRotation="90"/>
    </xf>
    <xf numFmtId="0" fontId="1" fillId="0" borderId="15" xfId="0" applyFont="1" applyFill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Fill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2.57421875" style="0" bestFit="1" customWidth="1"/>
    <col min="2" max="2" width="16.421875" style="0" bestFit="1" customWidth="1"/>
    <col min="3" max="3" width="12.28125" style="0" customWidth="1"/>
    <col min="4" max="4" width="7.57421875" style="0" bestFit="1" customWidth="1"/>
    <col min="5" max="5" width="22.00390625" style="0" customWidth="1"/>
    <col min="6" max="6" width="5.8515625" style="0" bestFit="1" customWidth="1"/>
    <col min="7" max="7" width="5.8515625" style="26" bestFit="1" customWidth="1"/>
    <col min="8" max="8" width="9.28125" style="26" customWidth="1"/>
    <col min="9" max="9" width="5.140625" style="28" customWidth="1"/>
  </cols>
  <sheetData>
    <row r="1" spans="1:9" ht="12.75" customHeight="1">
      <c r="A1" s="95" t="s">
        <v>99</v>
      </c>
      <c r="B1" s="96"/>
      <c r="C1" s="96"/>
      <c r="D1" s="96"/>
      <c r="E1" s="96"/>
      <c r="F1" s="96"/>
      <c r="G1" s="96"/>
      <c r="H1" s="96"/>
      <c r="I1" s="97"/>
    </row>
    <row r="2" spans="1:9" ht="12.75" customHeight="1">
      <c r="A2" s="98"/>
      <c r="B2" s="99"/>
      <c r="C2" s="99"/>
      <c r="D2" s="99"/>
      <c r="E2" s="99"/>
      <c r="F2" s="99"/>
      <c r="G2" s="99"/>
      <c r="H2" s="99"/>
      <c r="I2" s="100"/>
    </row>
    <row r="3" spans="1:9" ht="27.75">
      <c r="A3" s="36"/>
      <c r="B3" s="101" t="s">
        <v>131</v>
      </c>
      <c r="C3" s="101"/>
      <c r="D3" s="37"/>
      <c r="E3" s="35"/>
      <c r="F3" s="35"/>
      <c r="G3" s="38"/>
      <c r="H3" s="33"/>
      <c r="I3" s="39"/>
    </row>
    <row r="4" spans="1:9" ht="49.5" customHeight="1">
      <c r="A4" s="40"/>
      <c r="B4" s="4" t="s">
        <v>100</v>
      </c>
      <c r="C4" s="4" t="s">
        <v>101</v>
      </c>
      <c r="D4" s="4"/>
      <c r="E4" s="4" t="s">
        <v>102</v>
      </c>
      <c r="F4" s="4" t="s">
        <v>103</v>
      </c>
      <c r="G4" s="24" t="s">
        <v>104</v>
      </c>
      <c r="H4" s="30" t="s">
        <v>122</v>
      </c>
      <c r="I4" s="41" t="s">
        <v>105</v>
      </c>
    </row>
    <row r="5" spans="1:9" ht="15.75">
      <c r="A5" s="45">
        <v>5</v>
      </c>
      <c r="B5" s="6" t="s">
        <v>65</v>
      </c>
      <c r="C5" s="6" t="s">
        <v>44</v>
      </c>
      <c r="D5" s="31">
        <v>1997</v>
      </c>
      <c r="E5" s="6" t="s">
        <v>43</v>
      </c>
      <c r="F5" s="15">
        <v>19.59</v>
      </c>
      <c r="G5" s="46" t="s">
        <v>118</v>
      </c>
      <c r="H5" s="46">
        <f>MIN(F5:G5)</f>
        <v>19.59</v>
      </c>
      <c r="I5" s="47">
        <v>1</v>
      </c>
    </row>
    <row r="6" spans="1:9" ht="15.75">
      <c r="A6" s="45">
        <v>2</v>
      </c>
      <c r="B6" s="6" t="s">
        <v>66</v>
      </c>
      <c r="C6" s="6" t="s">
        <v>67</v>
      </c>
      <c r="D6" s="31">
        <v>1997</v>
      </c>
      <c r="E6" s="6" t="s">
        <v>68</v>
      </c>
      <c r="F6" s="15">
        <v>19.67</v>
      </c>
      <c r="G6" s="46">
        <v>20.35</v>
      </c>
      <c r="H6" s="46">
        <f>MIN(F6:G6)</f>
        <v>19.67</v>
      </c>
      <c r="I6" s="47">
        <v>2</v>
      </c>
    </row>
    <row r="7" spans="1:9" ht="15.75">
      <c r="A7" s="45">
        <v>4</v>
      </c>
      <c r="B7" s="6" t="s">
        <v>79</v>
      </c>
      <c r="C7" s="6" t="s">
        <v>39</v>
      </c>
      <c r="D7" s="31">
        <v>1997</v>
      </c>
      <c r="E7" s="6" t="s">
        <v>80</v>
      </c>
      <c r="F7" s="15" t="s">
        <v>118</v>
      </c>
      <c r="G7" s="46">
        <v>20.05</v>
      </c>
      <c r="H7" s="46">
        <f>MIN(F7:G7)</f>
        <v>20.05</v>
      </c>
      <c r="I7" s="47">
        <v>3</v>
      </c>
    </row>
    <row r="8" spans="1:9" ht="15.75">
      <c r="A8" s="45">
        <v>6</v>
      </c>
      <c r="B8" s="6" t="s">
        <v>69</v>
      </c>
      <c r="C8" s="6" t="s">
        <v>70</v>
      </c>
      <c r="D8" s="31">
        <v>1997</v>
      </c>
      <c r="E8" s="6" t="s">
        <v>68</v>
      </c>
      <c r="F8" s="15">
        <v>22.57</v>
      </c>
      <c r="G8" s="46">
        <v>22.3</v>
      </c>
      <c r="H8" s="46">
        <f>MIN(F8:G8)</f>
        <v>22.3</v>
      </c>
      <c r="I8" s="48">
        <v>4</v>
      </c>
    </row>
    <row r="9" spans="1:9" ht="16.5" thickBot="1">
      <c r="A9" s="49">
        <v>3</v>
      </c>
      <c r="B9" s="42" t="s">
        <v>71</v>
      </c>
      <c r="C9" s="42" t="s">
        <v>72</v>
      </c>
      <c r="D9" s="44">
        <v>1998</v>
      </c>
      <c r="E9" s="42" t="s">
        <v>45</v>
      </c>
      <c r="F9" s="43">
        <v>23.96</v>
      </c>
      <c r="G9" s="50">
        <v>23.08</v>
      </c>
      <c r="H9" s="50">
        <f>MIN(F9:G9)</f>
        <v>23.08</v>
      </c>
      <c r="I9" s="51">
        <v>5</v>
      </c>
    </row>
    <row r="10" spans="1:9" ht="12.75">
      <c r="A10" s="32"/>
      <c r="B10" s="32"/>
      <c r="C10" s="32"/>
      <c r="D10" s="32"/>
      <c r="E10" s="32"/>
      <c r="F10" s="10"/>
      <c r="G10" s="33"/>
      <c r="H10" s="33"/>
      <c r="I10" s="34"/>
    </row>
    <row r="11" spans="1:8" ht="15.75">
      <c r="A11" s="9"/>
      <c r="B11" s="10"/>
      <c r="C11" s="10"/>
      <c r="D11" s="10"/>
      <c r="E11" s="10"/>
      <c r="F11" s="10"/>
      <c r="G11" s="29"/>
      <c r="H11" s="29"/>
    </row>
    <row r="14" ht="13.5" thickBot="1"/>
    <row r="15" spans="1:9" ht="12.75">
      <c r="A15" s="95" t="s">
        <v>99</v>
      </c>
      <c r="B15" s="96"/>
      <c r="C15" s="96"/>
      <c r="D15" s="96"/>
      <c r="E15" s="96"/>
      <c r="F15" s="96"/>
      <c r="G15" s="96"/>
      <c r="H15" s="96"/>
      <c r="I15" s="97"/>
    </row>
    <row r="16" spans="1:9" ht="12.75">
      <c r="A16" s="98"/>
      <c r="B16" s="99"/>
      <c r="C16" s="99"/>
      <c r="D16" s="99"/>
      <c r="E16" s="99"/>
      <c r="F16" s="99"/>
      <c r="G16" s="99"/>
      <c r="H16" s="99"/>
      <c r="I16" s="100"/>
    </row>
    <row r="17" spans="1:9" ht="27.75">
      <c r="A17" s="36"/>
      <c r="B17" s="101" t="s">
        <v>132</v>
      </c>
      <c r="C17" s="101"/>
      <c r="D17" s="37"/>
      <c r="E17" s="35"/>
      <c r="F17" s="35"/>
      <c r="G17" s="38"/>
      <c r="H17" s="33"/>
      <c r="I17" s="39"/>
    </row>
    <row r="18" spans="1:9" ht="36.75">
      <c r="A18" s="40"/>
      <c r="B18" s="4" t="s">
        <v>100</v>
      </c>
      <c r="C18" s="4" t="s">
        <v>101</v>
      </c>
      <c r="D18" s="4"/>
      <c r="E18" s="4" t="s">
        <v>102</v>
      </c>
      <c r="F18" s="4" t="s">
        <v>103</v>
      </c>
      <c r="G18" s="24" t="s">
        <v>104</v>
      </c>
      <c r="H18" s="30" t="s">
        <v>122</v>
      </c>
      <c r="I18" s="41" t="s">
        <v>105</v>
      </c>
    </row>
    <row r="19" spans="1:9" ht="15.75">
      <c r="A19" s="45">
        <v>7</v>
      </c>
      <c r="B19" s="6" t="s">
        <v>77</v>
      </c>
      <c r="C19" s="6" t="s">
        <v>78</v>
      </c>
      <c r="D19" s="6">
        <v>1999</v>
      </c>
      <c r="E19" s="6" t="s">
        <v>27</v>
      </c>
      <c r="F19" s="15">
        <v>23.56</v>
      </c>
      <c r="G19" s="46">
        <v>19.59</v>
      </c>
      <c r="H19" s="46">
        <f>MIN(F19:G19)</f>
        <v>19.59</v>
      </c>
      <c r="I19" s="47">
        <v>1</v>
      </c>
    </row>
    <row r="20" spans="1:9" ht="15.75">
      <c r="A20" s="45">
        <v>1</v>
      </c>
      <c r="B20" s="6" t="s">
        <v>75</v>
      </c>
      <c r="C20" s="6" t="s">
        <v>76</v>
      </c>
      <c r="D20" s="6">
        <v>1999</v>
      </c>
      <c r="E20" s="6" t="s">
        <v>27</v>
      </c>
      <c r="F20" s="15">
        <v>20.36</v>
      </c>
      <c r="G20" s="46">
        <v>21.81</v>
      </c>
      <c r="H20" s="46">
        <f>MIN(F20:G20)</f>
        <v>20.36</v>
      </c>
      <c r="I20" s="47">
        <v>2</v>
      </c>
    </row>
    <row r="21" spans="1:9" ht="16.5" thickBot="1">
      <c r="A21" s="49">
        <v>8</v>
      </c>
      <c r="B21" s="42" t="s">
        <v>73</v>
      </c>
      <c r="C21" s="42" t="s">
        <v>74</v>
      </c>
      <c r="D21" s="42">
        <v>1999</v>
      </c>
      <c r="E21" s="42" t="s">
        <v>45</v>
      </c>
      <c r="F21" s="43">
        <v>22.84</v>
      </c>
      <c r="G21" s="50">
        <v>27.13</v>
      </c>
      <c r="H21" s="50">
        <f>MIN(F21:G21)</f>
        <v>22.84</v>
      </c>
      <c r="I21" s="52">
        <v>3</v>
      </c>
    </row>
  </sheetData>
  <sheetProtection/>
  <mergeCells count="4">
    <mergeCell ref="A15:I16"/>
    <mergeCell ref="B17:C17"/>
    <mergeCell ref="B3:C3"/>
    <mergeCell ref="A1:I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3.8515625" style="0" bestFit="1" customWidth="1"/>
    <col min="2" max="2" width="10.7109375" style="0" bestFit="1" customWidth="1"/>
    <col min="3" max="3" width="10.140625" style="0" customWidth="1"/>
    <col min="4" max="4" width="7.140625" style="0" bestFit="1" customWidth="1"/>
    <col min="5" max="5" width="22.140625" style="0" bestFit="1" customWidth="1"/>
    <col min="6" max="7" width="9.140625" style="3" customWidth="1"/>
    <col min="8" max="8" width="10.00390625" style="3" customWidth="1"/>
    <col min="9" max="9" width="4.421875" style="0" customWidth="1"/>
  </cols>
  <sheetData>
    <row r="1" spans="1:9" ht="12.75" customHeight="1">
      <c r="A1" s="53"/>
      <c r="B1" s="96" t="s">
        <v>99</v>
      </c>
      <c r="C1" s="96"/>
      <c r="D1" s="96"/>
      <c r="E1" s="96"/>
      <c r="F1" s="96"/>
      <c r="G1" s="96"/>
      <c r="H1" s="96"/>
      <c r="I1" s="97"/>
    </row>
    <row r="2" spans="1:9" ht="12.75" customHeight="1">
      <c r="A2" s="36"/>
      <c r="B2" s="99"/>
      <c r="C2" s="99"/>
      <c r="D2" s="99"/>
      <c r="E2" s="99"/>
      <c r="F2" s="99"/>
      <c r="G2" s="99"/>
      <c r="H2" s="99"/>
      <c r="I2" s="100"/>
    </row>
    <row r="3" spans="1:9" ht="27.75">
      <c r="A3" s="36"/>
      <c r="B3" s="102" t="s">
        <v>123</v>
      </c>
      <c r="C3" s="102"/>
      <c r="D3" s="102"/>
      <c r="E3" s="102"/>
      <c r="F3" s="35"/>
      <c r="G3" s="54"/>
      <c r="H3" s="54"/>
      <c r="I3" s="55"/>
    </row>
    <row r="4" spans="1:9" ht="43.5" customHeight="1">
      <c r="A4" s="76" t="s">
        <v>155</v>
      </c>
      <c r="B4" s="4" t="s">
        <v>100</v>
      </c>
      <c r="C4" s="4" t="s">
        <v>101</v>
      </c>
      <c r="D4" s="4" t="s">
        <v>114</v>
      </c>
      <c r="E4" s="4" t="s">
        <v>102</v>
      </c>
      <c r="F4" s="4" t="s">
        <v>103</v>
      </c>
      <c r="G4" s="4" t="s">
        <v>104</v>
      </c>
      <c r="H4" s="18" t="s">
        <v>122</v>
      </c>
      <c r="I4" s="56" t="s">
        <v>105</v>
      </c>
    </row>
    <row r="5" spans="1:9" ht="12.75">
      <c r="A5" s="57">
        <v>5</v>
      </c>
      <c r="B5" s="20" t="s">
        <v>109</v>
      </c>
      <c r="C5" s="20" t="s">
        <v>110</v>
      </c>
      <c r="D5" s="21">
        <v>1998</v>
      </c>
      <c r="E5" s="20" t="s">
        <v>111</v>
      </c>
      <c r="F5" s="22">
        <v>22.04</v>
      </c>
      <c r="G5" s="22">
        <v>16.75</v>
      </c>
      <c r="H5" s="4">
        <f aca="true" t="shared" si="0" ref="H5:H15">MIN(F5:G5)</f>
        <v>16.75</v>
      </c>
      <c r="I5" s="58">
        <v>1</v>
      </c>
    </row>
    <row r="6" spans="1:9" ht="12.75">
      <c r="A6" s="57">
        <v>12</v>
      </c>
      <c r="B6" s="20" t="s">
        <v>58</v>
      </c>
      <c r="C6" s="20" t="s">
        <v>14</v>
      </c>
      <c r="D6" s="21">
        <v>1998</v>
      </c>
      <c r="E6" s="20" t="s">
        <v>28</v>
      </c>
      <c r="F6" s="22">
        <v>16.89</v>
      </c>
      <c r="G6" s="22" t="s">
        <v>118</v>
      </c>
      <c r="H6" s="4">
        <f t="shared" si="0"/>
        <v>16.89</v>
      </c>
      <c r="I6" s="58">
        <v>2</v>
      </c>
    </row>
    <row r="7" spans="1:9" ht="12.75">
      <c r="A7" s="57">
        <v>4</v>
      </c>
      <c r="B7" s="20" t="s">
        <v>59</v>
      </c>
      <c r="C7" s="20" t="s">
        <v>60</v>
      </c>
      <c r="D7" s="21">
        <v>1998</v>
      </c>
      <c r="E7" s="20" t="s">
        <v>28</v>
      </c>
      <c r="F7" s="22">
        <v>20.36</v>
      </c>
      <c r="G7" s="22">
        <v>17.43</v>
      </c>
      <c r="H7" s="4">
        <f t="shared" si="0"/>
        <v>17.43</v>
      </c>
      <c r="I7" s="58">
        <v>3</v>
      </c>
    </row>
    <row r="8" spans="1:9" ht="12.75">
      <c r="A8" s="57">
        <v>9</v>
      </c>
      <c r="B8" s="20" t="s">
        <v>106</v>
      </c>
      <c r="C8" s="20" t="s">
        <v>107</v>
      </c>
      <c r="D8" s="21">
        <v>1998</v>
      </c>
      <c r="E8" s="20" t="s">
        <v>108</v>
      </c>
      <c r="F8" s="22">
        <v>18.28</v>
      </c>
      <c r="G8" s="22">
        <v>17.5</v>
      </c>
      <c r="H8" s="24">
        <f t="shared" si="0"/>
        <v>17.5</v>
      </c>
      <c r="I8" s="58">
        <v>4</v>
      </c>
    </row>
    <row r="9" spans="1:9" ht="12.75">
      <c r="A9" s="57">
        <v>15</v>
      </c>
      <c r="B9" s="19" t="s">
        <v>119</v>
      </c>
      <c r="C9" s="19" t="s">
        <v>120</v>
      </c>
      <c r="D9" s="4">
        <v>1997</v>
      </c>
      <c r="E9" s="19" t="s">
        <v>121</v>
      </c>
      <c r="F9" s="24">
        <v>17.96</v>
      </c>
      <c r="G9" s="24" t="s">
        <v>118</v>
      </c>
      <c r="H9" s="4">
        <f t="shared" si="0"/>
        <v>17.96</v>
      </c>
      <c r="I9" s="58">
        <v>5</v>
      </c>
    </row>
    <row r="10" spans="1:9" ht="12.75">
      <c r="A10" s="57">
        <v>13</v>
      </c>
      <c r="B10" s="12" t="s">
        <v>55</v>
      </c>
      <c r="C10" s="12" t="s">
        <v>56</v>
      </c>
      <c r="D10" s="23">
        <v>1997</v>
      </c>
      <c r="E10" s="12" t="s">
        <v>57</v>
      </c>
      <c r="F10" s="25">
        <v>18.03</v>
      </c>
      <c r="G10" s="25" t="s">
        <v>118</v>
      </c>
      <c r="H10" s="4">
        <f t="shared" si="0"/>
        <v>18.03</v>
      </c>
      <c r="I10" s="58">
        <v>6</v>
      </c>
    </row>
    <row r="11" spans="1:9" ht="12.75">
      <c r="A11" s="57">
        <v>11</v>
      </c>
      <c r="B11" s="20" t="s">
        <v>112</v>
      </c>
      <c r="C11" s="20" t="s">
        <v>113</v>
      </c>
      <c r="D11" s="21">
        <v>1998</v>
      </c>
      <c r="E11" s="20" t="s">
        <v>111</v>
      </c>
      <c r="F11" s="22">
        <v>18.34</v>
      </c>
      <c r="G11" s="22" t="s">
        <v>118</v>
      </c>
      <c r="H11" s="4">
        <f t="shared" si="0"/>
        <v>18.34</v>
      </c>
      <c r="I11" s="58">
        <v>7</v>
      </c>
    </row>
    <row r="12" spans="1:9" ht="12.75">
      <c r="A12" s="57">
        <v>3</v>
      </c>
      <c r="B12" s="20" t="s">
        <v>52</v>
      </c>
      <c r="C12" s="20" t="s">
        <v>29</v>
      </c>
      <c r="D12" s="21">
        <v>1998</v>
      </c>
      <c r="E12" s="20" t="s">
        <v>45</v>
      </c>
      <c r="F12" s="22">
        <v>18.96</v>
      </c>
      <c r="G12" s="22">
        <v>22.48</v>
      </c>
      <c r="H12" s="4">
        <f t="shared" si="0"/>
        <v>18.96</v>
      </c>
      <c r="I12" s="58">
        <v>8</v>
      </c>
    </row>
    <row r="13" spans="1:9" ht="12.75">
      <c r="A13" s="57">
        <v>14</v>
      </c>
      <c r="B13" s="12" t="s">
        <v>53</v>
      </c>
      <c r="C13" s="12" t="s">
        <v>50</v>
      </c>
      <c r="D13" s="23">
        <v>1998</v>
      </c>
      <c r="E13" s="12" t="s">
        <v>54</v>
      </c>
      <c r="F13" s="25">
        <v>20.25</v>
      </c>
      <c r="G13" s="25">
        <v>21.33</v>
      </c>
      <c r="H13" s="4">
        <f t="shared" si="0"/>
        <v>20.25</v>
      </c>
      <c r="I13" s="58">
        <v>9</v>
      </c>
    </row>
    <row r="14" spans="1:9" ht="12.75">
      <c r="A14" s="57">
        <v>7</v>
      </c>
      <c r="B14" s="20" t="s">
        <v>33</v>
      </c>
      <c r="C14" s="20" t="s">
        <v>11</v>
      </c>
      <c r="D14" s="21">
        <v>1998</v>
      </c>
      <c r="E14" s="20" t="s">
        <v>34</v>
      </c>
      <c r="F14" s="22">
        <v>30.97</v>
      </c>
      <c r="G14" s="22">
        <v>20.6</v>
      </c>
      <c r="H14" s="4">
        <f t="shared" si="0"/>
        <v>20.6</v>
      </c>
      <c r="I14" s="58">
        <v>10</v>
      </c>
    </row>
    <row r="15" spans="1:9" ht="13.5" thickBot="1">
      <c r="A15" s="59">
        <v>10</v>
      </c>
      <c r="B15" s="60" t="s">
        <v>88</v>
      </c>
      <c r="C15" s="60" t="s">
        <v>89</v>
      </c>
      <c r="D15" s="61">
        <v>1997</v>
      </c>
      <c r="E15" s="60" t="s">
        <v>87</v>
      </c>
      <c r="F15" s="62" t="s">
        <v>118</v>
      </c>
      <c r="G15" s="62">
        <v>29.97</v>
      </c>
      <c r="H15" s="63">
        <f t="shared" si="0"/>
        <v>29.97</v>
      </c>
      <c r="I15" s="64">
        <v>11</v>
      </c>
    </row>
    <row r="18" ht="13.5" thickBot="1"/>
    <row r="19" spans="1:9" ht="12.75">
      <c r="A19" s="53"/>
      <c r="B19" s="96" t="s">
        <v>99</v>
      </c>
      <c r="C19" s="96"/>
      <c r="D19" s="96"/>
      <c r="E19" s="96"/>
      <c r="F19" s="96"/>
      <c r="G19" s="96"/>
      <c r="H19" s="96"/>
      <c r="I19" s="97"/>
    </row>
    <row r="20" spans="1:9" ht="12.75">
      <c r="A20" s="36"/>
      <c r="B20" s="99"/>
      <c r="C20" s="99"/>
      <c r="D20" s="99"/>
      <c r="E20" s="99"/>
      <c r="F20" s="99"/>
      <c r="G20" s="99"/>
      <c r="H20" s="99"/>
      <c r="I20" s="100"/>
    </row>
    <row r="21" spans="1:9" ht="27.75">
      <c r="A21" s="36"/>
      <c r="B21" s="102" t="s">
        <v>124</v>
      </c>
      <c r="C21" s="102"/>
      <c r="D21" s="102"/>
      <c r="E21" s="102"/>
      <c r="F21" s="35"/>
      <c r="G21" s="54"/>
      <c r="H21" s="54"/>
      <c r="I21" s="55"/>
    </row>
    <row r="22" spans="1:9" ht="36.75">
      <c r="A22" s="56" t="s">
        <v>155</v>
      </c>
      <c r="B22" s="4" t="s">
        <v>100</v>
      </c>
      <c r="C22" s="4" t="s">
        <v>101</v>
      </c>
      <c r="D22" s="4" t="s">
        <v>114</v>
      </c>
      <c r="E22" s="4" t="s">
        <v>102</v>
      </c>
      <c r="F22" s="4" t="s">
        <v>103</v>
      </c>
      <c r="G22" s="4" t="s">
        <v>104</v>
      </c>
      <c r="H22" s="18" t="s">
        <v>122</v>
      </c>
      <c r="I22" s="56" t="s">
        <v>105</v>
      </c>
    </row>
    <row r="23" spans="1:9" ht="12.75">
      <c r="A23" s="40"/>
      <c r="B23" s="5"/>
      <c r="C23" s="5"/>
      <c r="D23" s="5"/>
      <c r="E23" s="5"/>
      <c r="F23" s="15"/>
      <c r="G23" s="15"/>
      <c r="H23" s="17"/>
      <c r="I23" s="65"/>
    </row>
    <row r="24" spans="1:9" ht="12.75">
      <c r="A24" s="57">
        <v>8</v>
      </c>
      <c r="B24" s="7" t="s">
        <v>61</v>
      </c>
      <c r="C24" s="7" t="s">
        <v>62</v>
      </c>
      <c r="D24" s="8">
        <v>1999</v>
      </c>
      <c r="E24" s="7" t="s">
        <v>28</v>
      </c>
      <c r="F24" s="16">
        <v>17.92</v>
      </c>
      <c r="G24" s="16" t="s">
        <v>118</v>
      </c>
      <c r="H24" s="16">
        <v>17.92</v>
      </c>
      <c r="I24" s="66">
        <v>1</v>
      </c>
    </row>
    <row r="25" spans="1:9" ht="12.75">
      <c r="A25" s="57">
        <v>1</v>
      </c>
      <c r="B25" s="7" t="s">
        <v>48</v>
      </c>
      <c r="C25" s="7" t="s">
        <v>1</v>
      </c>
      <c r="D25" s="8">
        <v>1999</v>
      </c>
      <c r="E25" s="7" t="s">
        <v>2</v>
      </c>
      <c r="F25" s="16">
        <v>20.21</v>
      </c>
      <c r="G25" s="16">
        <v>23.25</v>
      </c>
      <c r="H25" s="16">
        <v>20.21</v>
      </c>
      <c r="I25" s="66">
        <v>2</v>
      </c>
    </row>
    <row r="26" spans="1:9" ht="12.75">
      <c r="A26" s="57">
        <v>2</v>
      </c>
      <c r="B26" s="7" t="s">
        <v>49</v>
      </c>
      <c r="C26" s="7" t="s">
        <v>50</v>
      </c>
      <c r="D26" s="8">
        <v>2000</v>
      </c>
      <c r="E26" s="7" t="s">
        <v>51</v>
      </c>
      <c r="F26" s="16">
        <v>20.25</v>
      </c>
      <c r="G26" s="16">
        <v>31.32</v>
      </c>
      <c r="H26" s="16">
        <v>20.25</v>
      </c>
      <c r="I26" s="66">
        <v>3</v>
      </c>
    </row>
    <row r="27" spans="1:9" ht="13.5" thickBot="1">
      <c r="A27" s="59">
        <v>6</v>
      </c>
      <c r="B27" s="67" t="s">
        <v>63</v>
      </c>
      <c r="C27" s="67" t="s">
        <v>20</v>
      </c>
      <c r="D27" s="68">
        <v>1999</v>
      </c>
      <c r="E27" s="67" t="s">
        <v>64</v>
      </c>
      <c r="F27" s="69">
        <v>20.78</v>
      </c>
      <c r="G27" s="69">
        <v>27.06</v>
      </c>
      <c r="H27" s="69">
        <v>20.78</v>
      </c>
      <c r="I27" s="70">
        <v>4</v>
      </c>
    </row>
  </sheetData>
  <sheetProtection/>
  <mergeCells count="4">
    <mergeCell ref="B19:I20"/>
    <mergeCell ref="B21:E21"/>
    <mergeCell ref="B1:I2"/>
    <mergeCell ref="B3:E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3.00390625" style="0" bestFit="1" customWidth="1"/>
    <col min="2" max="2" width="13.421875" style="0" bestFit="1" customWidth="1"/>
    <col min="3" max="3" width="12.57421875" style="0" bestFit="1" customWidth="1"/>
    <col min="4" max="4" width="21.7109375" style="0" bestFit="1" customWidth="1"/>
    <col min="5" max="5" width="9.140625" style="26" customWidth="1"/>
    <col min="8" max="8" width="3.57421875" style="0" customWidth="1"/>
  </cols>
  <sheetData>
    <row r="1" spans="1:8" ht="12.75" customHeight="1">
      <c r="A1" s="103" t="s">
        <v>99</v>
      </c>
      <c r="B1" s="104"/>
      <c r="C1" s="104"/>
      <c r="D1" s="104"/>
      <c r="E1" s="104"/>
      <c r="F1" s="104"/>
      <c r="G1" s="104"/>
      <c r="H1" s="75"/>
    </row>
    <row r="2" spans="1:8" ht="13.5" customHeight="1">
      <c r="A2" s="105"/>
      <c r="B2" s="106"/>
      <c r="C2" s="106"/>
      <c r="D2" s="106"/>
      <c r="E2" s="106"/>
      <c r="F2" s="106"/>
      <c r="G2" s="106"/>
      <c r="H2" s="55"/>
    </row>
    <row r="3" spans="1:9" ht="27.75">
      <c r="A3" s="36"/>
      <c r="B3" s="107" t="s">
        <v>156</v>
      </c>
      <c r="C3" s="107"/>
      <c r="D3" s="107"/>
      <c r="E3" s="107"/>
      <c r="F3" s="35"/>
      <c r="G3" s="54"/>
      <c r="H3" s="79"/>
      <c r="I3" s="32"/>
    </row>
    <row r="4" spans="1:8" ht="40.5" customHeight="1">
      <c r="A4" s="76" t="s">
        <v>155</v>
      </c>
      <c r="B4" s="11" t="s">
        <v>101</v>
      </c>
      <c r="C4" s="11" t="s">
        <v>100</v>
      </c>
      <c r="D4" s="11" t="s">
        <v>102</v>
      </c>
      <c r="E4" s="71" t="s">
        <v>103</v>
      </c>
      <c r="F4" s="72" t="s">
        <v>104</v>
      </c>
      <c r="G4" s="73" t="s">
        <v>122</v>
      </c>
      <c r="H4" s="74" t="s">
        <v>105</v>
      </c>
    </row>
    <row r="5" spans="1:8" ht="12.75">
      <c r="A5" s="57">
        <v>17</v>
      </c>
      <c r="B5" s="13" t="s">
        <v>85</v>
      </c>
      <c r="C5" s="13" t="s">
        <v>86</v>
      </c>
      <c r="D5" s="13" t="s">
        <v>87</v>
      </c>
      <c r="E5" s="46">
        <v>17.32</v>
      </c>
      <c r="F5" s="15" t="s">
        <v>118</v>
      </c>
      <c r="G5" s="24">
        <f aca="true" t="shared" si="0" ref="G5:G21">MIN(E5:F5)</f>
        <v>17.32</v>
      </c>
      <c r="H5" s="84">
        <v>1</v>
      </c>
    </row>
    <row r="6" spans="1:8" ht="12.75">
      <c r="A6" s="57">
        <v>6</v>
      </c>
      <c r="B6" s="13" t="s">
        <v>137</v>
      </c>
      <c r="C6" s="13" t="s">
        <v>148</v>
      </c>
      <c r="D6" s="13" t="s">
        <v>43</v>
      </c>
      <c r="E6" s="46">
        <v>17.49</v>
      </c>
      <c r="F6" s="15">
        <v>17.33</v>
      </c>
      <c r="G6" s="24">
        <f t="shared" si="0"/>
        <v>17.33</v>
      </c>
      <c r="H6" s="84">
        <v>2</v>
      </c>
    </row>
    <row r="7" spans="1:8" ht="12.75">
      <c r="A7" s="57">
        <v>5</v>
      </c>
      <c r="B7" s="13" t="s">
        <v>136</v>
      </c>
      <c r="C7" s="13" t="s">
        <v>147</v>
      </c>
      <c r="D7" s="13" t="s">
        <v>42</v>
      </c>
      <c r="E7" s="46">
        <v>18.41</v>
      </c>
      <c r="F7" s="15">
        <v>17.97</v>
      </c>
      <c r="G7" s="24">
        <f t="shared" si="0"/>
        <v>17.97</v>
      </c>
      <c r="H7" s="84">
        <v>3</v>
      </c>
    </row>
    <row r="8" spans="1:8" ht="12.75">
      <c r="A8" s="57">
        <v>10</v>
      </c>
      <c r="B8" s="13" t="s">
        <v>139</v>
      </c>
      <c r="C8" s="13" t="s">
        <v>150</v>
      </c>
      <c r="D8" s="13" t="s">
        <v>46</v>
      </c>
      <c r="E8" s="46">
        <v>18.33</v>
      </c>
      <c r="F8" s="15">
        <v>18.19</v>
      </c>
      <c r="G8" s="24">
        <f t="shared" si="0"/>
        <v>18.19</v>
      </c>
      <c r="H8" s="84">
        <v>4</v>
      </c>
    </row>
    <row r="9" spans="1:8" ht="12.75">
      <c r="A9" s="57">
        <v>4</v>
      </c>
      <c r="B9" s="13" t="s">
        <v>135</v>
      </c>
      <c r="C9" s="13" t="s">
        <v>146</v>
      </c>
      <c r="D9" s="13" t="s">
        <v>45</v>
      </c>
      <c r="E9" s="46">
        <v>18.34</v>
      </c>
      <c r="F9" s="15">
        <v>18.58</v>
      </c>
      <c r="G9" s="24">
        <f t="shared" si="0"/>
        <v>18.34</v>
      </c>
      <c r="H9" s="84">
        <v>5</v>
      </c>
    </row>
    <row r="10" spans="1:8" ht="12.75">
      <c r="A10" s="57">
        <v>11</v>
      </c>
      <c r="B10" s="13" t="s">
        <v>140</v>
      </c>
      <c r="C10" s="13" t="s">
        <v>151</v>
      </c>
      <c r="D10" s="13" t="s">
        <v>47</v>
      </c>
      <c r="E10" s="46">
        <v>18.6</v>
      </c>
      <c r="F10" s="15" t="s">
        <v>118</v>
      </c>
      <c r="G10" s="24">
        <f t="shared" si="0"/>
        <v>18.6</v>
      </c>
      <c r="H10" s="84">
        <v>6</v>
      </c>
    </row>
    <row r="11" spans="1:8" ht="12.75">
      <c r="A11" s="57">
        <v>12</v>
      </c>
      <c r="B11" s="13" t="s">
        <v>141</v>
      </c>
      <c r="C11" s="13" t="s">
        <v>152</v>
      </c>
      <c r="D11" s="13" t="s">
        <v>34</v>
      </c>
      <c r="E11" s="46" t="s">
        <v>118</v>
      </c>
      <c r="F11" s="15">
        <v>18.93</v>
      </c>
      <c r="G11" s="24">
        <f t="shared" si="0"/>
        <v>18.93</v>
      </c>
      <c r="H11" s="84">
        <v>7</v>
      </c>
    </row>
    <row r="12" spans="1:8" ht="12.75">
      <c r="A12" s="57">
        <v>9</v>
      </c>
      <c r="B12" s="13" t="s">
        <v>133</v>
      </c>
      <c r="C12" s="13" t="s">
        <v>149</v>
      </c>
      <c r="D12" s="13" t="s">
        <v>41</v>
      </c>
      <c r="E12" s="46">
        <v>24.14</v>
      </c>
      <c r="F12" s="15">
        <v>19.02</v>
      </c>
      <c r="G12" s="24">
        <f t="shared" si="0"/>
        <v>19.02</v>
      </c>
      <c r="H12" s="84">
        <v>8</v>
      </c>
    </row>
    <row r="13" spans="1:8" ht="12.75">
      <c r="A13" s="57">
        <v>8</v>
      </c>
      <c r="B13" s="14" t="s">
        <v>96</v>
      </c>
      <c r="C13" s="14" t="s">
        <v>97</v>
      </c>
      <c r="D13" s="14" t="s">
        <v>98</v>
      </c>
      <c r="E13" s="46">
        <v>19.68</v>
      </c>
      <c r="F13" s="15">
        <v>27.04</v>
      </c>
      <c r="G13" s="24">
        <f t="shared" si="0"/>
        <v>19.68</v>
      </c>
      <c r="H13" s="84">
        <v>9</v>
      </c>
    </row>
    <row r="14" spans="1:8" ht="12.75">
      <c r="A14" s="57">
        <v>3</v>
      </c>
      <c r="B14" s="13" t="s">
        <v>134</v>
      </c>
      <c r="C14" s="13" t="s">
        <v>145</v>
      </c>
      <c r="D14" s="13" t="s">
        <v>38</v>
      </c>
      <c r="E14" s="46">
        <v>20.17</v>
      </c>
      <c r="F14" s="15">
        <v>19.83</v>
      </c>
      <c r="G14" s="24">
        <f t="shared" si="0"/>
        <v>19.83</v>
      </c>
      <c r="H14" s="84">
        <v>10</v>
      </c>
    </row>
    <row r="15" spans="1:8" ht="12.75">
      <c r="A15" s="57">
        <v>13</v>
      </c>
      <c r="B15" s="13" t="s">
        <v>83</v>
      </c>
      <c r="C15" s="13" t="s">
        <v>84</v>
      </c>
      <c r="D15" s="13" t="s">
        <v>87</v>
      </c>
      <c r="E15" s="46" t="s">
        <v>118</v>
      </c>
      <c r="F15" s="46">
        <v>20.1</v>
      </c>
      <c r="G15" s="24">
        <f t="shared" si="0"/>
        <v>20.1</v>
      </c>
      <c r="H15" s="84">
        <v>11</v>
      </c>
    </row>
    <row r="16" spans="1:8" ht="12.75">
      <c r="A16" s="57">
        <v>7</v>
      </c>
      <c r="B16" s="13" t="s">
        <v>138</v>
      </c>
      <c r="C16" s="13" t="s">
        <v>147</v>
      </c>
      <c r="D16" s="13" t="s">
        <v>45</v>
      </c>
      <c r="E16" s="46">
        <v>21.36</v>
      </c>
      <c r="F16" s="15">
        <v>20.29</v>
      </c>
      <c r="G16" s="24">
        <f t="shared" si="0"/>
        <v>20.29</v>
      </c>
      <c r="H16" s="84">
        <v>12</v>
      </c>
    </row>
    <row r="17" spans="1:8" ht="12.75">
      <c r="A17" s="57">
        <v>15</v>
      </c>
      <c r="B17" s="13" t="s">
        <v>142</v>
      </c>
      <c r="C17" s="13" t="s">
        <v>153</v>
      </c>
      <c r="D17" s="13" t="s">
        <v>40</v>
      </c>
      <c r="E17" s="46">
        <v>20.98</v>
      </c>
      <c r="F17" s="15">
        <v>21.69</v>
      </c>
      <c r="G17" s="24">
        <f t="shared" si="0"/>
        <v>20.98</v>
      </c>
      <c r="H17" s="84">
        <v>13</v>
      </c>
    </row>
    <row r="18" spans="1:8" ht="12.75">
      <c r="A18" s="57">
        <v>1</v>
      </c>
      <c r="B18" s="13" t="s">
        <v>133</v>
      </c>
      <c r="C18" s="13" t="s">
        <v>144</v>
      </c>
      <c r="D18" s="13" t="s">
        <v>41</v>
      </c>
      <c r="E18" s="46">
        <v>21.04</v>
      </c>
      <c r="F18" s="15" t="s">
        <v>118</v>
      </c>
      <c r="G18" s="24">
        <f t="shared" si="0"/>
        <v>21.04</v>
      </c>
      <c r="H18" s="84">
        <v>14</v>
      </c>
    </row>
    <row r="19" spans="1:8" ht="12.75">
      <c r="A19" s="57">
        <v>2</v>
      </c>
      <c r="B19" s="13" t="s">
        <v>81</v>
      </c>
      <c r="C19" s="13" t="s">
        <v>82</v>
      </c>
      <c r="D19" s="13" t="s">
        <v>87</v>
      </c>
      <c r="E19" s="46">
        <v>36.2</v>
      </c>
      <c r="F19" s="15">
        <v>22.51</v>
      </c>
      <c r="G19" s="24">
        <f t="shared" si="0"/>
        <v>22.51</v>
      </c>
      <c r="H19" s="84">
        <v>15</v>
      </c>
    </row>
    <row r="20" spans="1:8" ht="12.75">
      <c r="A20" s="57">
        <v>14</v>
      </c>
      <c r="B20" s="14" t="s">
        <v>115</v>
      </c>
      <c r="C20" s="14" t="s">
        <v>116</v>
      </c>
      <c r="D20" s="14" t="s">
        <v>117</v>
      </c>
      <c r="E20" s="46">
        <v>23.43</v>
      </c>
      <c r="F20" s="15">
        <v>22.87</v>
      </c>
      <c r="G20" s="24">
        <f t="shared" si="0"/>
        <v>22.87</v>
      </c>
      <c r="H20" s="84">
        <v>16</v>
      </c>
    </row>
    <row r="21" spans="1:8" ht="13.5" thickBot="1">
      <c r="A21" s="59">
        <v>16</v>
      </c>
      <c r="B21" s="77" t="s">
        <v>143</v>
      </c>
      <c r="C21" s="77" t="s">
        <v>154</v>
      </c>
      <c r="D21" s="77" t="s">
        <v>45</v>
      </c>
      <c r="E21" s="50">
        <v>23.71</v>
      </c>
      <c r="F21" s="43">
        <v>23.33</v>
      </c>
      <c r="G21" s="78">
        <f t="shared" si="0"/>
        <v>23.33</v>
      </c>
      <c r="H21" s="84">
        <v>17</v>
      </c>
    </row>
    <row r="22" spans="1:6" ht="12.75">
      <c r="A22" s="1"/>
      <c r="B22" s="1"/>
      <c r="C22" s="1"/>
      <c r="D22" s="1"/>
      <c r="E22" s="27"/>
      <c r="F22" s="1"/>
    </row>
    <row r="25" spans="2:3" ht="12.75">
      <c r="B25" t="s">
        <v>157</v>
      </c>
      <c r="C25" s="3">
        <v>18.53</v>
      </c>
    </row>
    <row r="26" spans="2:5" ht="12.75">
      <c r="B26" t="s">
        <v>158</v>
      </c>
      <c r="C26" s="3" t="s">
        <v>118</v>
      </c>
      <c r="D26" t="s">
        <v>157</v>
      </c>
      <c r="E26" s="82">
        <v>31.6</v>
      </c>
    </row>
    <row r="27" spans="3:5" ht="12.75">
      <c r="C27" s="3"/>
      <c r="D27" t="s">
        <v>159</v>
      </c>
      <c r="E27" s="82">
        <v>19.36</v>
      </c>
    </row>
    <row r="28" spans="2:5" ht="12.75">
      <c r="B28" t="s">
        <v>159</v>
      </c>
      <c r="C28" s="3">
        <v>18.35</v>
      </c>
      <c r="E28" s="82"/>
    </row>
    <row r="29" spans="2:5" ht="12.75">
      <c r="B29" t="s">
        <v>160</v>
      </c>
      <c r="C29" s="3">
        <v>18.47</v>
      </c>
      <c r="E29" s="82"/>
    </row>
    <row r="30" spans="3:5" ht="12.75">
      <c r="C30" s="3"/>
      <c r="E30" s="82"/>
    </row>
    <row r="31" spans="2:5" ht="12.75">
      <c r="B31" t="s">
        <v>161</v>
      </c>
      <c r="C31" s="3">
        <v>18.72</v>
      </c>
      <c r="E31" s="82"/>
    </row>
    <row r="32" spans="2:5" ht="12.75">
      <c r="B32" t="s">
        <v>162</v>
      </c>
      <c r="C32" s="3">
        <v>22.07</v>
      </c>
      <c r="D32" t="s">
        <v>161</v>
      </c>
      <c r="E32" s="82">
        <v>17.45</v>
      </c>
    </row>
    <row r="33" spans="3:5" ht="12.75">
      <c r="C33" s="3"/>
      <c r="D33" t="s">
        <v>163</v>
      </c>
      <c r="E33" s="82">
        <v>17.83</v>
      </c>
    </row>
    <row r="34" spans="2:3" ht="12.75">
      <c r="B34" t="s">
        <v>163</v>
      </c>
      <c r="C34" s="3">
        <v>17.25</v>
      </c>
    </row>
    <row r="35" spans="2:3" ht="12.75">
      <c r="B35" t="s">
        <v>164</v>
      </c>
      <c r="C35" s="3">
        <v>17.68</v>
      </c>
    </row>
    <row r="39" spans="2:5" ht="12.75">
      <c r="B39" s="2" t="s">
        <v>167</v>
      </c>
      <c r="C39" s="83" t="s">
        <v>159</v>
      </c>
      <c r="D39" s="26">
        <v>19.3</v>
      </c>
      <c r="E39" s="85" t="s">
        <v>170</v>
      </c>
    </row>
    <row r="40" spans="2:5" ht="12.75">
      <c r="B40" s="2"/>
      <c r="C40" s="2" t="s">
        <v>161</v>
      </c>
      <c r="D40">
        <v>18.06</v>
      </c>
      <c r="E40" s="85" t="s">
        <v>169</v>
      </c>
    </row>
    <row r="41" spans="2:5" ht="12.75">
      <c r="B41" s="2"/>
      <c r="C41" s="2"/>
      <c r="E41" s="85"/>
    </row>
    <row r="42" spans="2:5" ht="12.75">
      <c r="B42" s="2" t="s">
        <v>168</v>
      </c>
      <c r="C42" s="2" t="s">
        <v>163</v>
      </c>
      <c r="D42">
        <v>17.86</v>
      </c>
      <c r="E42" s="85" t="s">
        <v>171</v>
      </c>
    </row>
    <row r="43" spans="2:5" ht="12.75">
      <c r="B43" s="2"/>
      <c r="C43" s="2" t="s">
        <v>157</v>
      </c>
      <c r="D43">
        <v>27.81</v>
      </c>
      <c r="E43" s="85" t="s">
        <v>172</v>
      </c>
    </row>
  </sheetData>
  <sheetProtection/>
  <mergeCells count="2">
    <mergeCell ref="A1:G2"/>
    <mergeCell ref="B3:E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D44" sqref="D44"/>
    </sheetView>
  </sheetViews>
  <sheetFormatPr defaultColWidth="9.140625" defaultRowHeight="12.75"/>
  <cols>
    <col min="1" max="1" width="5.00390625" style="0" bestFit="1" customWidth="1"/>
    <col min="2" max="2" width="12.140625" style="0" bestFit="1" customWidth="1"/>
    <col min="3" max="3" width="10.00390625" style="0" bestFit="1" customWidth="1"/>
    <col min="4" max="4" width="24.28125" style="0" bestFit="1" customWidth="1"/>
    <col min="5" max="5" width="6.00390625" style="3" bestFit="1" customWidth="1"/>
    <col min="6" max="6" width="5.57421875" style="82" bestFit="1" customWidth="1"/>
    <col min="7" max="7" width="5.57421875" style="26" bestFit="1" customWidth="1"/>
    <col min="8" max="8" width="6.28125" style="3" bestFit="1" customWidth="1"/>
  </cols>
  <sheetData>
    <row r="1" spans="1:8" ht="12.75" customHeight="1">
      <c r="A1" s="108" t="s">
        <v>99</v>
      </c>
      <c r="B1" s="108"/>
      <c r="C1" s="108"/>
      <c r="D1" s="108"/>
      <c r="E1" s="108"/>
      <c r="F1" s="108"/>
      <c r="G1" s="108"/>
      <c r="H1" s="108"/>
    </row>
    <row r="2" spans="1:8" ht="12.75" customHeight="1">
      <c r="A2" s="108"/>
      <c r="B2" s="108"/>
      <c r="C2" s="108"/>
      <c r="D2" s="108"/>
      <c r="E2" s="108"/>
      <c r="F2" s="108"/>
      <c r="G2" s="108"/>
      <c r="H2" s="108"/>
    </row>
    <row r="3" ht="12.75">
      <c r="A3" t="s">
        <v>165</v>
      </c>
    </row>
    <row r="4" spans="1:8" ht="12.75">
      <c r="A4" s="1"/>
      <c r="B4" s="1" t="s">
        <v>100</v>
      </c>
      <c r="C4" s="1" t="s">
        <v>101</v>
      </c>
      <c r="D4" s="1" t="s">
        <v>102</v>
      </c>
      <c r="E4" s="86" t="s">
        <v>103</v>
      </c>
      <c r="F4" s="90" t="s">
        <v>104</v>
      </c>
      <c r="G4" s="27" t="s">
        <v>166</v>
      </c>
      <c r="H4" s="86" t="s">
        <v>105</v>
      </c>
    </row>
    <row r="5" spans="1:8" ht="12.75">
      <c r="A5" s="4">
        <v>4</v>
      </c>
      <c r="B5" s="80" t="s">
        <v>19</v>
      </c>
      <c r="C5" s="80" t="s">
        <v>20</v>
      </c>
      <c r="D5" s="80" t="s">
        <v>21</v>
      </c>
      <c r="E5" s="46">
        <v>16.3</v>
      </c>
      <c r="F5" s="46" t="s">
        <v>118</v>
      </c>
      <c r="G5" s="89">
        <f aca="true" t="shared" si="0" ref="G5:G26">MIN(E5:F5)</f>
        <v>16.3</v>
      </c>
      <c r="H5" s="17">
        <v>1</v>
      </c>
    </row>
    <row r="6" spans="1:8" ht="12.75">
      <c r="A6" s="4">
        <v>5</v>
      </c>
      <c r="B6" s="80" t="s">
        <v>10</v>
      </c>
      <c r="C6" s="80" t="s">
        <v>11</v>
      </c>
      <c r="D6" s="80" t="s">
        <v>12</v>
      </c>
      <c r="E6" s="46">
        <v>16.9</v>
      </c>
      <c r="F6" s="46">
        <v>16.62</v>
      </c>
      <c r="G6" s="89">
        <f t="shared" si="0"/>
        <v>16.62</v>
      </c>
      <c r="H6" s="17">
        <v>2</v>
      </c>
    </row>
    <row r="7" spans="1:8" ht="12.75">
      <c r="A7" s="4">
        <v>21</v>
      </c>
      <c r="B7" s="80" t="s">
        <v>13</v>
      </c>
      <c r="C7" s="80" t="s">
        <v>14</v>
      </c>
      <c r="D7" s="80" t="s">
        <v>15</v>
      </c>
      <c r="E7" s="15">
        <v>21.52</v>
      </c>
      <c r="F7" s="46">
        <v>17.09</v>
      </c>
      <c r="G7" s="89">
        <f t="shared" si="0"/>
        <v>17.09</v>
      </c>
      <c r="H7" s="17">
        <v>3</v>
      </c>
    </row>
    <row r="8" spans="1:8" ht="12.75">
      <c r="A8" s="4">
        <v>3</v>
      </c>
      <c r="B8" s="80" t="s">
        <v>5</v>
      </c>
      <c r="C8" s="80" t="s">
        <v>4</v>
      </c>
      <c r="D8" s="80" t="s">
        <v>6</v>
      </c>
      <c r="E8" s="15">
        <v>17.15</v>
      </c>
      <c r="F8" s="46">
        <v>17.14</v>
      </c>
      <c r="G8" s="89">
        <f t="shared" si="0"/>
        <v>17.14</v>
      </c>
      <c r="H8" s="17">
        <v>4</v>
      </c>
    </row>
    <row r="9" spans="1:8" ht="12.75">
      <c r="A9" s="4">
        <v>15</v>
      </c>
      <c r="B9" s="80" t="s">
        <v>35</v>
      </c>
      <c r="C9" s="80" t="s">
        <v>36</v>
      </c>
      <c r="D9" s="80" t="s">
        <v>37</v>
      </c>
      <c r="E9" s="15">
        <v>17.14</v>
      </c>
      <c r="F9" s="46">
        <v>23.32</v>
      </c>
      <c r="G9" s="89">
        <f t="shared" si="0"/>
        <v>17.14</v>
      </c>
      <c r="H9" s="17">
        <v>5</v>
      </c>
    </row>
    <row r="10" spans="1:8" ht="12.75">
      <c r="A10" s="4">
        <v>1</v>
      </c>
      <c r="B10" s="80" t="s">
        <v>0</v>
      </c>
      <c r="C10" s="80" t="s">
        <v>1</v>
      </c>
      <c r="D10" s="80" t="s">
        <v>2</v>
      </c>
      <c r="E10" s="15">
        <v>17.14</v>
      </c>
      <c r="F10" s="46" t="s">
        <v>118</v>
      </c>
      <c r="G10" s="89">
        <f t="shared" si="0"/>
        <v>17.14</v>
      </c>
      <c r="H10" s="17">
        <v>6</v>
      </c>
    </row>
    <row r="11" spans="1:8" ht="12.75">
      <c r="A11" s="4">
        <v>9</v>
      </c>
      <c r="B11" s="80" t="s">
        <v>22</v>
      </c>
      <c r="C11" s="80" t="s">
        <v>23</v>
      </c>
      <c r="D11" s="80" t="s">
        <v>21</v>
      </c>
      <c r="E11" s="15">
        <v>17.51</v>
      </c>
      <c r="F11" s="46">
        <v>17.22</v>
      </c>
      <c r="G11" s="89">
        <f t="shared" si="0"/>
        <v>17.22</v>
      </c>
      <c r="H11" s="17">
        <v>7</v>
      </c>
    </row>
    <row r="12" spans="1:8" ht="12.75">
      <c r="A12" s="4">
        <v>16</v>
      </c>
      <c r="B12" s="80" t="s">
        <v>125</v>
      </c>
      <c r="C12" s="80" t="s">
        <v>126</v>
      </c>
      <c r="D12" s="80" t="s">
        <v>127</v>
      </c>
      <c r="E12" s="17">
        <v>17.69</v>
      </c>
      <c r="F12" s="46" t="s">
        <v>118</v>
      </c>
      <c r="G12" s="89">
        <f t="shared" si="0"/>
        <v>17.69</v>
      </c>
      <c r="H12" s="17">
        <v>8</v>
      </c>
    </row>
    <row r="13" spans="1:8" ht="12.75">
      <c r="A13" s="4">
        <v>8</v>
      </c>
      <c r="B13" s="80" t="s">
        <v>30</v>
      </c>
      <c r="C13" s="80" t="s">
        <v>31</v>
      </c>
      <c r="D13" s="80" t="s">
        <v>32</v>
      </c>
      <c r="E13" s="15">
        <v>17.87</v>
      </c>
      <c r="F13" s="46">
        <v>18</v>
      </c>
      <c r="G13" s="89">
        <f t="shared" si="0"/>
        <v>17.87</v>
      </c>
      <c r="H13" s="17">
        <v>9</v>
      </c>
    </row>
    <row r="14" spans="1:8" ht="12.75">
      <c r="A14" s="4">
        <v>22</v>
      </c>
      <c r="B14" s="80" t="s">
        <v>3</v>
      </c>
      <c r="C14" s="80" t="s">
        <v>4</v>
      </c>
      <c r="D14" s="80" t="s">
        <v>2</v>
      </c>
      <c r="E14" s="15">
        <v>17.87</v>
      </c>
      <c r="F14" s="46" t="s">
        <v>118</v>
      </c>
      <c r="G14" s="89">
        <f t="shared" si="0"/>
        <v>17.87</v>
      </c>
      <c r="H14" s="17">
        <v>10</v>
      </c>
    </row>
    <row r="15" spans="1:8" ht="12.75">
      <c r="A15" s="4">
        <v>2</v>
      </c>
      <c r="B15" s="80" t="s">
        <v>7</v>
      </c>
      <c r="C15" s="80" t="s">
        <v>8</v>
      </c>
      <c r="D15" s="80" t="s">
        <v>9</v>
      </c>
      <c r="E15" s="15" t="s">
        <v>118</v>
      </c>
      <c r="F15" s="46">
        <v>17.91</v>
      </c>
      <c r="G15" s="89">
        <f t="shared" si="0"/>
        <v>17.91</v>
      </c>
      <c r="H15" s="17">
        <v>11</v>
      </c>
    </row>
    <row r="16" spans="1:8" ht="12.75">
      <c r="A16" s="4">
        <v>17</v>
      </c>
      <c r="B16" s="80" t="s">
        <v>94</v>
      </c>
      <c r="C16" s="80" t="s">
        <v>95</v>
      </c>
      <c r="D16" s="80" t="s">
        <v>87</v>
      </c>
      <c r="E16" s="15">
        <v>18.72</v>
      </c>
      <c r="F16" s="46">
        <v>17.96</v>
      </c>
      <c r="G16" s="89">
        <f t="shared" si="0"/>
        <v>17.96</v>
      </c>
      <c r="H16" s="17">
        <v>12</v>
      </c>
    </row>
    <row r="17" spans="1:8" ht="12.75">
      <c r="A17" s="4">
        <v>7</v>
      </c>
      <c r="B17" s="80" t="s">
        <v>16</v>
      </c>
      <c r="C17" s="80" t="s">
        <v>17</v>
      </c>
      <c r="D17" s="80" t="s">
        <v>18</v>
      </c>
      <c r="E17" s="15">
        <v>18.01</v>
      </c>
      <c r="F17" s="46" t="s">
        <v>118</v>
      </c>
      <c r="G17" s="89">
        <f t="shared" si="0"/>
        <v>18.01</v>
      </c>
      <c r="H17" s="17">
        <v>13</v>
      </c>
    </row>
    <row r="18" spans="1:8" ht="12.75">
      <c r="A18" s="4">
        <v>20</v>
      </c>
      <c r="B18" s="80" t="s">
        <v>24</v>
      </c>
      <c r="C18" s="80" t="s">
        <v>25</v>
      </c>
      <c r="D18" s="80" t="s">
        <v>21</v>
      </c>
      <c r="E18" s="15">
        <v>23.67</v>
      </c>
      <c r="F18" s="46">
        <v>18.23</v>
      </c>
      <c r="G18" s="89">
        <f t="shared" si="0"/>
        <v>18.23</v>
      </c>
      <c r="H18" s="17">
        <v>14</v>
      </c>
    </row>
    <row r="19" spans="1:8" ht="12.75">
      <c r="A19" s="4">
        <v>12</v>
      </c>
      <c r="B19" s="80" t="s">
        <v>90</v>
      </c>
      <c r="C19" s="80" t="s">
        <v>91</v>
      </c>
      <c r="D19" s="80" t="s">
        <v>87</v>
      </c>
      <c r="E19" s="17">
        <v>18.49</v>
      </c>
      <c r="F19" s="46">
        <v>19.45</v>
      </c>
      <c r="G19" s="89">
        <f t="shared" si="0"/>
        <v>18.49</v>
      </c>
      <c r="H19" s="17">
        <v>15</v>
      </c>
    </row>
    <row r="20" spans="1:8" ht="12.75">
      <c r="A20" s="4">
        <v>10</v>
      </c>
      <c r="B20" s="80" t="s">
        <v>128</v>
      </c>
      <c r="C20" s="80" t="s">
        <v>129</v>
      </c>
      <c r="D20" s="80" t="s">
        <v>130</v>
      </c>
      <c r="E20" s="15">
        <v>19.17</v>
      </c>
      <c r="F20" s="46">
        <v>18.52</v>
      </c>
      <c r="G20" s="89">
        <f t="shared" si="0"/>
        <v>18.52</v>
      </c>
      <c r="H20" s="17">
        <v>16</v>
      </c>
    </row>
    <row r="21" spans="1:8" ht="12.75">
      <c r="A21" s="4">
        <v>6</v>
      </c>
      <c r="B21" s="80" t="s">
        <v>92</v>
      </c>
      <c r="C21" s="80" t="s">
        <v>93</v>
      </c>
      <c r="D21" s="80" t="s">
        <v>87</v>
      </c>
      <c r="E21" s="15">
        <v>26.64</v>
      </c>
      <c r="F21" s="91">
        <v>18.95</v>
      </c>
      <c r="G21" s="89">
        <f t="shared" si="0"/>
        <v>18.95</v>
      </c>
      <c r="H21" s="17">
        <v>17</v>
      </c>
    </row>
    <row r="22" spans="1:8" ht="12.75">
      <c r="A22" s="4">
        <v>11</v>
      </c>
      <c r="B22" s="80" t="s">
        <v>26</v>
      </c>
      <c r="C22" s="80" t="s">
        <v>20</v>
      </c>
      <c r="D22" s="80" t="s">
        <v>27</v>
      </c>
      <c r="E22" s="15">
        <v>24.51</v>
      </c>
      <c r="F22" s="46">
        <v>18.99</v>
      </c>
      <c r="G22" s="89">
        <f t="shared" si="0"/>
        <v>18.99</v>
      </c>
      <c r="H22" s="17">
        <v>18</v>
      </c>
    </row>
    <row r="23" spans="1:8" ht="12.75">
      <c r="A23" s="4">
        <v>13</v>
      </c>
      <c r="B23" s="80" t="s">
        <v>55</v>
      </c>
      <c r="C23" s="80" t="s">
        <v>56</v>
      </c>
      <c r="D23" s="80" t="s">
        <v>57</v>
      </c>
      <c r="E23" s="15">
        <v>21.44</v>
      </c>
      <c r="F23" s="46" t="s">
        <v>174</v>
      </c>
      <c r="G23" s="89">
        <f t="shared" si="0"/>
        <v>21.44</v>
      </c>
      <c r="H23" s="17">
        <v>19</v>
      </c>
    </row>
    <row r="24" spans="1:8" ht="12.75">
      <c r="A24" s="4">
        <v>14</v>
      </c>
      <c r="B24" s="80" t="s">
        <v>88</v>
      </c>
      <c r="C24" s="80" t="s">
        <v>89</v>
      </c>
      <c r="D24" s="80" t="s">
        <v>87</v>
      </c>
      <c r="E24" s="15">
        <v>21.54</v>
      </c>
      <c r="F24" s="46">
        <v>21.65</v>
      </c>
      <c r="G24" s="89">
        <f t="shared" si="0"/>
        <v>21.54</v>
      </c>
      <c r="H24" s="17">
        <v>20</v>
      </c>
    </row>
    <row r="25" spans="1:8" ht="12.75">
      <c r="A25" s="4">
        <v>18</v>
      </c>
      <c r="B25" s="80" t="s">
        <v>53</v>
      </c>
      <c r="C25" s="80" t="s">
        <v>50</v>
      </c>
      <c r="D25" s="80" t="s">
        <v>54</v>
      </c>
      <c r="E25" s="15" t="s">
        <v>118</v>
      </c>
      <c r="F25" s="46">
        <v>23.48</v>
      </c>
      <c r="G25" s="89">
        <f t="shared" si="0"/>
        <v>23.48</v>
      </c>
      <c r="H25" s="17">
        <v>21</v>
      </c>
    </row>
    <row r="26" spans="1:8" ht="12.75">
      <c r="A26" s="4">
        <v>19</v>
      </c>
      <c r="B26" s="80" t="s">
        <v>173</v>
      </c>
      <c r="C26" s="80" t="s">
        <v>126</v>
      </c>
      <c r="D26" s="80" t="s">
        <v>130</v>
      </c>
      <c r="E26" s="15">
        <v>24.78</v>
      </c>
      <c r="F26" s="46" t="s">
        <v>118</v>
      </c>
      <c r="G26" s="89">
        <f t="shared" si="0"/>
        <v>24.78</v>
      </c>
      <c r="H26" s="17">
        <v>22</v>
      </c>
    </row>
    <row r="27" spans="1:8" ht="12.75">
      <c r="A27" s="87"/>
      <c r="B27" s="32"/>
      <c r="C27" s="32"/>
      <c r="D27" s="32"/>
      <c r="E27" s="88"/>
      <c r="F27" s="92"/>
      <c r="G27" s="33"/>
      <c r="H27" s="54"/>
    </row>
    <row r="28" ht="12.75">
      <c r="A28" s="1"/>
    </row>
    <row r="29" spans="1:2" ht="12.75">
      <c r="A29" s="1"/>
      <c r="B29" s="81" t="s">
        <v>175</v>
      </c>
    </row>
    <row r="30" spans="1:2" ht="12.75">
      <c r="A30" s="1"/>
      <c r="B30" s="81" t="s">
        <v>181</v>
      </c>
    </row>
    <row r="31" spans="1:2" ht="12.75">
      <c r="A31" s="1"/>
      <c r="B31" s="93"/>
    </row>
    <row r="32" spans="1:6" ht="12.75">
      <c r="A32" s="1"/>
      <c r="B32" s="94"/>
      <c r="C32" s="1"/>
      <c r="D32" s="1"/>
      <c r="E32" s="86"/>
      <c r="F32" s="90"/>
    </row>
    <row r="33" spans="1:6" ht="12.75">
      <c r="A33" s="1"/>
      <c r="B33" s="94" t="s">
        <v>176</v>
      </c>
      <c r="C33" s="1"/>
      <c r="D33" s="1"/>
      <c r="E33" s="86"/>
      <c r="F33" s="90"/>
    </row>
    <row r="34" spans="1:6" ht="12.75">
      <c r="A34" s="1"/>
      <c r="B34" s="94" t="s">
        <v>125</v>
      </c>
      <c r="C34" s="1"/>
      <c r="D34" s="1"/>
      <c r="E34" s="86"/>
      <c r="F34" s="90"/>
    </row>
    <row r="35" spans="1:6" ht="12.75">
      <c r="A35" s="1"/>
      <c r="B35" s="94"/>
      <c r="C35" s="1"/>
      <c r="D35" s="1"/>
      <c r="E35" s="86"/>
      <c r="F35" s="90"/>
    </row>
    <row r="36" spans="1:6" ht="12.75">
      <c r="A36" s="1"/>
      <c r="B36" s="94"/>
      <c r="C36" s="1"/>
      <c r="D36" s="1"/>
      <c r="E36" s="86"/>
      <c r="F36" s="90"/>
    </row>
    <row r="37" ht="12.75">
      <c r="B37" s="93" t="s">
        <v>178</v>
      </c>
    </row>
    <row r="38" ht="12.75">
      <c r="B38" s="93" t="s">
        <v>179</v>
      </c>
    </row>
    <row r="39" ht="12.75">
      <c r="B39" s="93"/>
    </row>
    <row r="40" ht="12.75">
      <c r="B40" s="93"/>
    </row>
    <row r="41" spans="2:4" ht="12.75">
      <c r="B41" s="93" t="s">
        <v>180</v>
      </c>
      <c r="D41" t="s">
        <v>182</v>
      </c>
    </row>
    <row r="42" spans="2:4" ht="12.75">
      <c r="B42" s="93" t="s">
        <v>177</v>
      </c>
      <c r="D42" t="s">
        <v>183</v>
      </c>
    </row>
    <row r="43" ht="12.75">
      <c r="D43" t="s">
        <v>184</v>
      </c>
    </row>
    <row r="44" ht="12.75">
      <c r="D44" t="s">
        <v>185</v>
      </c>
    </row>
  </sheetData>
  <sheetProtection/>
  <mergeCells count="1">
    <mergeCell ref="A1:H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xp</cp:lastModifiedBy>
  <cp:lastPrinted>2013-08-17T12:26:17Z</cp:lastPrinted>
  <dcterms:created xsi:type="dcterms:W3CDTF">2013-08-16T20:24:26Z</dcterms:created>
  <dcterms:modified xsi:type="dcterms:W3CDTF">2013-08-25T21:06:49Z</dcterms:modified>
  <cp:category/>
  <cp:version/>
  <cp:contentType/>
  <cp:contentStatus/>
</cp:coreProperties>
</file>